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xr:revisionPtr revIDLastSave="0" documentId="8_{DE4074A6-2021-4BDE-A532-62448D917590}" xr6:coauthVersionLast="47" xr6:coauthVersionMax="47" xr10:uidLastSave="{00000000-0000-0000-0000-000000000000}"/>
  <bookViews>
    <workbookView xWindow="720" yWindow="720" windowWidth="14400" windowHeight="7360" xr2:uid="{00000000-000D-0000-FFFF-FFFF00000000}"/>
  </bookViews>
  <sheets>
    <sheet name="Sheet1" sheetId="1" r:id="rId1"/>
  </sheets>
  <definedNames>
    <definedName name="_xlnm.Print_Area" localSheetId="0">Sheet1!$B$2:$J$18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5" i="1" l="1"/>
  <c r="I14" i="1"/>
  <c r="D14" i="1"/>
  <c r="D15" i="1" s="1"/>
  <c r="D16" i="1" s="1"/>
  <c r="D17" i="1" s="1"/>
  <c r="I8" i="1"/>
  <c r="I9" i="1" s="1"/>
</calcChain>
</file>

<file path=xl/sharedStrings.xml><?xml version="1.0" encoding="utf-8"?>
<sst xmlns="http://schemas.openxmlformats.org/spreadsheetml/2006/main" count="27" uniqueCount="21">
  <si>
    <t>Per shift rate</t>
  </si>
  <si>
    <t>Transport Rate</t>
  </si>
  <si>
    <t>Transport Daily Rate</t>
  </si>
  <si>
    <t>From Schedule</t>
  </si>
  <si>
    <t>Rate x 165%</t>
  </si>
  <si>
    <t>Per Shift Rate x 165%</t>
  </si>
  <si>
    <t>Rate x 65%</t>
  </si>
  <si>
    <t>Rate x 65% x 165%</t>
  </si>
  <si>
    <t>Transport Calculations</t>
  </si>
  <si>
    <t>Insert Schedule Rate in Shaded Field</t>
  </si>
  <si>
    <t>Schedule Transport Rate</t>
  </si>
  <si>
    <t>DS / 2</t>
  </si>
  <si>
    <r>
      <rPr>
        <u/>
        <sz val="11"/>
        <color theme="1"/>
        <rFont val="Courier New"/>
        <family val="3"/>
      </rPr>
      <t>Double Shift Rate</t>
    </r>
    <r>
      <rPr>
        <sz val="11"/>
        <color theme="1"/>
        <rFont val="Courier New"/>
        <family val="3"/>
      </rPr>
      <t xml:space="preserve">
- 2 Dozer Oper.
- 2 Transp. Oper.</t>
    </r>
  </si>
  <si>
    <r>
      <rPr>
        <u/>
        <sz val="11"/>
        <color theme="1"/>
        <rFont val="Courier New"/>
        <family val="3"/>
      </rPr>
      <t>Double Shift Rate</t>
    </r>
    <r>
      <rPr>
        <sz val="11"/>
        <color theme="1"/>
        <rFont val="Courier New"/>
        <family val="3"/>
      </rPr>
      <t xml:space="preserve">
- 2 Dozer Oper. 
- 1 Transp. Oper.</t>
    </r>
  </si>
  <si>
    <t>All final rates are rounded up to the nearest dollar.</t>
  </si>
  <si>
    <t>Double Shift Heavy Equipment (2 Operators)
Double and Single Transport Operator</t>
  </si>
  <si>
    <t>VIPR IBPA Clause D.21.8.1(b)(1)</t>
  </si>
  <si>
    <t>VIPR IBPA Clause D.21.8.1(b)(2)  **Very rare**</t>
  </si>
  <si>
    <t>VIPR IBPA Clause D.21.8.1(a)(3)</t>
  </si>
  <si>
    <t>Single Shift:One Operator for Both
Heavy equipment and Transport</t>
  </si>
  <si>
    <t>Double Shift Heavy Equipment (2 opeators)
* No Transport Operator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</si>
</sst>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ourier New"/>
      <family val="3"/>
    </font>
    <font>
      <b/>
      <sz val="14"/>
      <color theme="1"/>
      <name val="Courier New"/>
      <family val="3"/>
    </font>
    <font>
      <sz val="12"/>
      <color theme="1"/>
      <name val="Courier New"/>
      <family val="3"/>
    </font>
    <font>
      <u/>
      <sz val="11"/>
      <color theme="1"/>
      <name val="Courier New"/>
      <family val="3"/>
    </font>
    <font>
      <b/>
      <sz val="11"/>
      <color theme="1"/>
      <name val="Courier New"/>
      <family val="3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2">
    <xf numFmtId="0" fontId="0" fillId="0" borderId="0" xfId="0"/>
    <xf numFmtId="0" fontId="2" fillId="3" borderId="15" xfId="0" applyFont="1" applyFill="1" applyBorder="1" applyAlignment="1">
      <alignment vertical="center" wrapText="1"/>
    </xf>
    <xf numFmtId="43" fontId="2" fillId="3" borderId="4" xfId="0" applyNumberFormat="1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3" borderId="16" xfId="0" applyFont="1" applyFill="1" applyBorder="1" applyAlignment="1">
      <alignment vertical="center"/>
    </xf>
    <xf numFmtId="44" fontId="2" fillId="3" borderId="5" xfId="1" applyFont="1" applyFill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16" xfId="0" applyFont="1" applyFill="1" applyBorder="1" applyAlignment="1">
      <alignment vertical="center" wrapText="1"/>
    </xf>
    <xf numFmtId="5" fontId="2" fillId="3" borderId="2" xfId="1" applyNumberFormat="1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2" fillId="3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2" fillId="3" borderId="14" xfId="0" applyFont="1" applyFill="1" applyBorder="1" applyAlignment="1">
      <alignment vertical="center" wrapText="1"/>
    </xf>
    <xf numFmtId="0" fontId="2" fillId="3" borderId="15" xfId="0" applyFont="1" applyFill="1" applyBorder="1" applyAlignment="1">
      <alignment vertical="center"/>
    </xf>
    <xf numFmtId="44" fontId="2" fillId="3" borderId="4" xfId="0" applyNumberFormat="1" applyFont="1" applyFill="1" applyBorder="1" applyAlignment="1">
      <alignment vertical="center"/>
    </xf>
    <xf numFmtId="43" fontId="2" fillId="3" borderId="6" xfId="0" applyNumberFormat="1" applyFont="1" applyFill="1" applyBorder="1" applyAlignment="1">
      <alignment vertical="center"/>
    </xf>
    <xf numFmtId="0" fontId="2" fillId="3" borderId="7" xfId="0" applyFont="1" applyFill="1" applyBorder="1" applyAlignment="1">
      <alignment vertical="center"/>
    </xf>
    <xf numFmtId="43" fontId="2" fillId="3" borderId="3" xfId="1" applyNumberFormat="1" applyFont="1" applyFill="1" applyBorder="1" applyAlignment="1">
      <alignment vertical="center"/>
    </xf>
    <xf numFmtId="43" fontId="2" fillId="3" borderId="3" xfId="0" applyNumberFormat="1" applyFont="1" applyFill="1" applyBorder="1" applyAlignment="1">
      <alignment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0" fontId="6" fillId="3" borderId="24" xfId="0" applyFont="1" applyFill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center" wrapText="1"/>
    </xf>
    <xf numFmtId="0" fontId="6" fillId="3" borderId="26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28" xfId="0" applyFont="1" applyFill="1" applyBorder="1" applyAlignment="1">
      <alignment horizontal="center" vertical="center" wrapText="1"/>
    </xf>
    <xf numFmtId="0" fontId="6" fillId="3" borderId="29" xfId="0" applyFont="1" applyFill="1" applyBorder="1" applyAlignment="1">
      <alignment horizontal="center" vertical="center" wrapText="1"/>
    </xf>
    <xf numFmtId="44" fontId="6" fillId="2" borderId="17" xfId="1" applyFont="1" applyFill="1" applyBorder="1" applyAlignment="1" applyProtection="1">
      <alignment horizontal="center" vertical="center"/>
      <protection locked="0"/>
    </xf>
    <xf numFmtId="44" fontId="6" fillId="2" borderId="18" xfId="1" applyFont="1" applyFill="1" applyBorder="1" applyAlignment="1" applyProtection="1">
      <alignment horizontal="center" vertical="center"/>
      <protection locked="0"/>
    </xf>
    <xf numFmtId="44" fontId="6" fillId="2" borderId="19" xfId="1" applyFont="1" applyFill="1" applyBorder="1" applyAlignment="1" applyProtection="1">
      <alignment horizontal="center" vertical="center"/>
      <protection locked="0"/>
    </xf>
    <xf numFmtId="0" fontId="6" fillId="2" borderId="25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CC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151"/>
  <sheetViews>
    <sheetView tabSelected="1" zoomScaleNormal="100" workbookViewId="0">
      <selection activeCell="B13" sqref="B13:E13"/>
    </sheetView>
  </sheetViews>
  <sheetFormatPr defaultColWidth="9.1796875" defaultRowHeight="14.5" x14ac:dyDescent="0.35"/>
  <cols>
    <col min="1" max="1" width="4.1796875" style="11" customWidth="1"/>
    <col min="2" max="2" width="4.26953125" style="11" customWidth="1"/>
    <col min="3" max="3" width="23.54296875" style="11" bestFit="1" customWidth="1"/>
    <col min="4" max="4" width="15.54296875" style="11" bestFit="1" customWidth="1"/>
    <col min="5" max="5" width="19.54296875" style="11" bestFit="1" customWidth="1"/>
    <col min="6" max="6" width="5.7265625" style="11" customWidth="1"/>
    <col min="7" max="7" width="4.1796875" style="11" customWidth="1"/>
    <col min="8" max="8" width="21.7265625" style="11" customWidth="1"/>
    <col min="9" max="9" width="15.54296875" style="11" bestFit="1" customWidth="1"/>
    <col min="10" max="10" width="23.54296875" style="11" customWidth="1"/>
    <col min="11" max="11" width="4.81640625" style="11" customWidth="1"/>
    <col min="12" max="16384" width="9.1796875" style="11"/>
  </cols>
  <sheetData>
    <row r="1" spans="1:34" x14ac:dyDescent="0.3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</row>
    <row r="2" spans="1:34" ht="18.5" x14ac:dyDescent="0.35">
      <c r="A2" s="10"/>
      <c r="B2" s="23" t="s">
        <v>8</v>
      </c>
      <c r="C2" s="23"/>
      <c r="D2" s="23"/>
      <c r="E2" s="23"/>
      <c r="F2" s="23"/>
      <c r="G2" s="23"/>
      <c r="H2" s="23"/>
      <c r="I2" s="23"/>
      <c r="J2" s="23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</row>
    <row r="3" spans="1:34" ht="16" x14ac:dyDescent="0.35">
      <c r="A3" s="10"/>
      <c r="B3" s="24" t="s">
        <v>9</v>
      </c>
      <c r="C3" s="24"/>
      <c r="D3" s="24"/>
      <c r="E3" s="24"/>
      <c r="F3" s="24"/>
      <c r="G3" s="24"/>
      <c r="H3" s="24"/>
      <c r="I3" s="24"/>
      <c r="J3" s="24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</row>
    <row r="4" spans="1:34" ht="16" x14ac:dyDescent="0.35">
      <c r="A4" s="10"/>
      <c r="B4" s="24" t="s">
        <v>14</v>
      </c>
      <c r="C4" s="24"/>
      <c r="D4" s="24"/>
      <c r="E4" s="24"/>
      <c r="F4" s="24"/>
      <c r="G4" s="24"/>
      <c r="H4" s="24"/>
      <c r="I4" s="24"/>
      <c r="J4" s="24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</row>
    <row r="5" spans="1:34" ht="16.5" thickBot="1" x14ac:dyDescent="0.4">
      <c r="A5" s="10"/>
      <c r="B5" s="12"/>
      <c r="C5" s="12"/>
      <c r="D5" s="12"/>
      <c r="E5" s="12"/>
      <c r="F5" s="12"/>
      <c r="G5" s="12"/>
      <c r="H5" s="12"/>
      <c r="I5" s="12"/>
      <c r="J5" s="12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</row>
    <row r="6" spans="1:34" ht="15.5" thickBot="1" x14ac:dyDescent="0.4">
      <c r="A6" s="10"/>
      <c r="B6" s="31" t="s">
        <v>10</v>
      </c>
      <c r="C6" s="32"/>
      <c r="D6" s="37">
        <v>1000</v>
      </c>
      <c r="E6" s="40" t="s">
        <v>3</v>
      </c>
      <c r="F6" s="10"/>
      <c r="G6" s="49" t="s">
        <v>16</v>
      </c>
      <c r="H6" s="50"/>
      <c r="I6" s="50"/>
      <c r="J6" s="51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</row>
    <row r="7" spans="1:34" ht="33.75" customHeight="1" thickBot="1" x14ac:dyDescent="0.4">
      <c r="A7" s="10"/>
      <c r="B7" s="33"/>
      <c r="C7" s="34"/>
      <c r="D7" s="38"/>
      <c r="E7" s="41"/>
      <c r="F7" s="10"/>
      <c r="G7" s="46" t="s">
        <v>19</v>
      </c>
      <c r="H7" s="50"/>
      <c r="I7" s="50"/>
      <c r="J7" s="51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</row>
    <row r="8" spans="1:34" ht="29" x14ac:dyDescent="0.35">
      <c r="A8" s="10"/>
      <c r="B8" s="33"/>
      <c r="C8" s="34"/>
      <c r="D8" s="38"/>
      <c r="E8" s="41"/>
      <c r="F8" s="10"/>
      <c r="G8" s="20"/>
      <c r="H8" s="13" t="s">
        <v>2</v>
      </c>
      <c r="I8" s="18">
        <f>D6</f>
        <v>1000</v>
      </c>
      <c r="J8" s="17" t="s">
        <v>3</v>
      </c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</row>
    <row r="9" spans="1:34" ht="15" thickBot="1" x14ac:dyDescent="0.4">
      <c r="A9" s="10"/>
      <c r="B9" s="35"/>
      <c r="C9" s="36"/>
      <c r="D9" s="39"/>
      <c r="E9" s="42"/>
      <c r="F9" s="10"/>
      <c r="G9" s="22"/>
      <c r="H9" s="4" t="s">
        <v>1</v>
      </c>
      <c r="I9" s="5">
        <f>ROUND((I8*0.65),0)</f>
        <v>650</v>
      </c>
      <c r="J9" s="6" t="s">
        <v>6</v>
      </c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</row>
    <row r="10" spans="1:34" x14ac:dyDescent="0.3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</row>
    <row r="11" spans="1:34" ht="15" thickBot="1" x14ac:dyDescent="0.4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</row>
    <row r="12" spans="1:34" ht="15.5" thickBot="1" x14ac:dyDescent="0.4">
      <c r="A12" s="10"/>
      <c r="B12" s="43" t="s">
        <v>18</v>
      </c>
      <c r="C12" s="44"/>
      <c r="D12" s="44"/>
      <c r="E12" s="45"/>
      <c r="F12" s="10"/>
      <c r="G12" s="25" t="s">
        <v>17</v>
      </c>
      <c r="H12" s="26"/>
      <c r="I12" s="26"/>
      <c r="J12" s="27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</row>
    <row r="13" spans="1:34" ht="37.5" customHeight="1" thickBot="1" x14ac:dyDescent="0.4">
      <c r="A13" s="10"/>
      <c r="B13" s="46" t="s">
        <v>15</v>
      </c>
      <c r="C13" s="47"/>
      <c r="D13" s="47"/>
      <c r="E13" s="48"/>
      <c r="F13" s="10"/>
      <c r="G13" s="28" t="s">
        <v>20</v>
      </c>
      <c r="H13" s="29"/>
      <c r="I13" s="29"/>
      <c r="J13" s="3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</row>
    <row r="14" spans="1:34" ht="33.75" customHeight="1" x14ac:dyDescent="0.35">
      <c r="A14" s="10"/>
      <c r="B14" s="20"/>
      <c r="C14" s="13" t="s">
        <v>2</v>
      </c>
      <c r="D14" s="16">
        <f>D6</f>
        <v>1000</v>
      </c>
      <c r="E14" s="17" t="s">
        <v>3</v>
      </c>
      <c r="F14" s="10"/>
      <c r="G14" s="20"/>
      <c r="H14" s="13" t="s">
        <v>2</v>
      </c>
      <c r="I14" s="19">
        <f>D6</f>
        <v>1000</v>
      </c>
      <c r="J14" s="17" t="s">
        <v>3</v>
      </c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</row>
    <row r="15" spans="1:34" ht="44" thickBot="1" x14ac:dyDescent="0.4">
      <c r="A15" s="10"/>
      <c r="B15" s="21"/>
      <c r="C15" s="1" t="s">
        <v>12</v>
      </c>
      <c r="D15" s="15">
        <f>ROUND((D14*1.65),0)</f>
        <v>1650</v>
      </c>
      <c r="E15" s="3" t="s">
        <v>4</v>
      </c>
      <c r="F15" s="10"/>
      <c r="G15" s="22"/>
      <c r="H15" s="4" t="s">
        <v>1</v>
      </c>
      <c r="I15" s="5">
        <f>ROUND((I14*0.65*1.65),0)</f>
        <v>1073</v>
      </c>
      <c r="J15" s="9" t="s">
        <v>7</v>
      </c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</row>
    <row r="16" spans="1:34" ht="18.75" customHeight="1" x14ac:dyDescent="0.35">
      <c r="A16" s="10"/>
      <c r="B16" s="21"/>
      <c r="C16" s="14" t="s">
        <v>0</v>
      </c>
      <c r="D16" s="2">
        <f>D15/2</f>
        <v>825</v>
      </c>
      <c r="E16" s="3" t="s">
        <v>11</v>
      </c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</row>
    <row r="17" spans="1:34" ht="44" thickBot="1" x14ac:dyDescent="0.4">
      <c r="A17" s="10"/>
      <c r="B17" s="22"/>
      <c r="C17" s="7" t="s">
        <v>13</v>
      </c>
      <c r="D17" s="5">
        <f>ROUND((D16*1.65),0)</f>
        <v>1361</v>
      </c>
      <c r="E17" s="8" t="s">
        <v>5</v>
      </c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</row>
    <row r="18" spans="1:34" x14ac:dyDescent="0.35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</row>
    <row r="19" spans="1:34" x14ac:dyDescent="0.35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</row>
    <row r="20" spans="1:34" x14ac:dyDescent="0.3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</row>
    <row r="21" spans="1:34" x14ac:dyDescent="0.35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</row>
    <row r="22" spans="1:34" x14ac:dyDescent="0.35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</row>
    <row r="23" spans="1:34" x14ac:dyDescent="0.3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</row>
    <row r="24" spans="1:34" x14ac:dyDescent="0.3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</row>
    <row r="25" spans="1:34" x14ac:dyDescent="0.35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</row>
    <row r="26" spans="1:34" x14ac:dyDescent="0.35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</row>
    <row r="27" spans="1:34" x14ac:dyDescent="0.3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</row>
    <row r="28" spans="1:34" x14ac:dyDescent="0.3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</row>
    <row r="29" spans="1:34" x14ac:dyDescent="0.35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</row>
    <row r="30" spans="1:34" x14ac:dyDescent="0.35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</row>
    <row r="31" spans="1:34" x14ac:dyDescent="0.3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</row>
    <row r="32" spans="1:34" x14ac:dyDescent="0.35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</row>
    <row r="33" spans="1:34" x14ac:dyDescent="0.35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</row>
    <row r="34" spans="1:34" x14ac:dyDescent="0.3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</row>
    <row r="35" spans="1:34" x14ac:dyDescent="0.3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</row>
    <row r="36" spans="1:34" x14ac:dyDescent="0.35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</row>
    <row r="37" spans="1:34" x14ac:dyDescent="0.35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</row>
    <row r="38" spans="1:34" x14ac:dyDescent="0.35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</row>
    <row r="39" spans="1:34" x14ac:dyDescent="0.35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</row>
    <row r="40" spans="1:34" x14ac:dyDescent="0.35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</row>
    <row r="41" spans="1:34" x14ac:dyDescent="0.35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</row>
    <row r="42" spans="1:34" x14ac:dyDescent="0.35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</row>
    <row r="43" spans="1:34" x14ac:dyDescent="0.35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</row>
    <row r="44" spans="1:34" x14ac:dyDescent="0.35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</row>
    <row r="45" spans="1:34" x14ac:dyDescent="0.3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</row>
    <row r="46" spans="1:34" x14ac:dyDescent="0.35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</row>
    <row r="47" spans="1:34" x14ac:dyDescent="0.35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</row>
    <row r="48" spans="1:34" x14ac:dyDescent="0.35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</row>
    <row r="49" spans="1:34" x14ac:dyDescent="0.35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</row>
    <row r="50" spans="1:34" x14ac:dyDescent="0.35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</row>
    <row r="51" spans="1:34" x14ac:dyDescent="0.35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</row>
    <row r="52" spans="1:34" x14ac:dyDescent="0.35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</row>
    <row r="53" spans="1:34" x14ac:dyDescent="0.35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</row>
    <row r="54" spans="1:34" x14ac:dyDescent="0.35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</row>
    <row r="55" spans="1:34" x14ac:dyDescent="0.3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</row>
    <row r="56" spans="1:34" x14ac:dyDescent="0.35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</row>
    <row r="57" spans="1:34" x14ac:dyDescent="0.35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</row>
    <row r="58" spans="1:34" x14ac:dyDescent="0.35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</row>
    <row r="59" spans="1:34" x14ac:dyDescent="0.3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</row>
    <row r="60" spans="1:34" x14ac:dyDescent="0.3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</row>
    <row r="61" spans="1:34" x14ac:dyDescent="0.35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</row>
    <row r="62" spans="1:34" x14ac:dyDescent="0.35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</row>
    <row r="63" spans="1:34" x14ac:dyDescent="0.35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</row>
    <row r="64" spans="1:34" x14ac:dyDescent="0.35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</row>
    <row r="65" spans="1:34" x14ac:dyDescent="0.3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</row>
    <row r="66" spans="1:34" x14ac:dyDescent="0.35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</row>
    <row r="67" spans="1:34" x14ac:dyDescent="0.35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</row>
    <row r="68" spans="1:34" x14ac:dyDescent="0.35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</row>
    <row r="69" spans="1:34" x14ac:dyDescent="0.35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</row>
    <row r="70" spans="1:34" x14ac:dyDescent="0.35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</row>
    <row r="71" spans="1:34" x14ac:dyDescent="0.35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</row>
    <row r="72" spans="1:34" x14ac:dyDescent="0.35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</row>
    <row r="73" spans="1:34" x14ac:dyDescent="0.35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</row>
    <row r="74" spans="1:34" x14ac:dyDescent="0.35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</row>
    <row r="75" spans="1:34" x14ac:dyDescent="0.35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</row>
    <row r="76" spans="1:34" x14ac:dyDescent="0.35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</row>
    <row r="77" spans="1:34" x14ac:dyDescent="0.35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</row>
    <row r="78" spans="1:34" x14ac:dyDescent="0.35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</row>
    <row r="79" spans="1:34" x14ac:dyDescent="0.3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</row>
    <row r="80" spans="1:34" x14ac:dyDescent="0.35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</row>
    <row r="81" spans="1:34" x14ac:dyDescent="0.35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</row>
    <row r="82" spans="1:34" x14ac:dyDescent="0.35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</row>
    <row r="83" spans="1:34" x14ac:dyDescent="0.35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</row>
    <row r="84" spans="1:34" x14ac:dyDescent="0.35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</row>
    <row r="85" spans="1:34" x14ac:dyDescent="0.3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</row>
    <row r="86" spans="1:34" x14ac:dyDescent="0.35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</row>
    <row r="87" spans="1:34" x14ac:dyDescent="0.35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</row>
    <row r="88" spans="1:34" x14ac:dyDescent="0.35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</row>
    <row r="89" spans="1:34" x14ac:dyDescent="0.35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</row>
    <row r="90" spans="1:34" x14ac:dyDescent="0.35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</row>
    <row r="91" spans="1:34" x14ac:dyDescent="0.35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</row>
    <row r="92" spans="1:34" x14ac:dyDescent="0.35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</row>
    <row r="93" spans="1:34" x14ac:dyDescent="0.3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</row>
    <row r="94" spans="1:34" x14ac:dyDescent="0.35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</row>
    <row r="95" spans="1:34" x14ac:dyDescent="0.3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</row>
    <row r="96" spans="1:34" x14ac:dyDescent="0.35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</row>
    <row r="97" spans="1:34" x14ac:dyDescent="0.35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</row>
    <row r="98" spans="1:34" x14ac:dyDescent="0.35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</row>
    <row r="99" spans="1:34" x14ac:dyDescent="0.35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</row>
    <row r="100" spans="1:34" x14ac:dyDescent="0.35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</row>
    <row r="101" spans="1:34" x14ac:dyDescent="0.35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</row>
    <row r="102" spans="1:34" x14ac:dyDescent="0.35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</row>
    <row r="103" spans="1:34" x14ac:dyDescent="0.35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</row>
    <row r="104" spans="1:34" x14ac:dyDescent="0.35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</row>
    <row r="105" spans="1:34" x14ac:dyDescent="0.35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</row>
    <row r="106" spans="1:34" x14ac:dyDescent="0.35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</row>
    <row r="107" spans="1:34" x14ac:dyDescent="0.35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</row>
    <row r="108" spans="1:34" x14ac:dyDescent="0.35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</row>
    <row r="109" spans="1:34" x14ac:dyDescent="0.35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</row>
    <row r="110" spans="1:34" x14ac:dyDescent="0.35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</row>
    <row r="111" spans="1:34" x14ac:dyDescent="0.35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</row>
    <row r="112" spans="1:34" x14ac:dyDescent="0.35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</row>
    <row r="113" spans="1:34" x14ac:dyDescent="0.35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</row>
    <row r="114" spans="1:34" x14ac:dyDescent="0.35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</row>
    <row r="115" spans="1:34" x14ac:dyDescent="0.35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</row>
    <row r="116" spans="1:34" x14ac:dyDescent="0.35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</row>
    <row r="117" spans="1:34" x14ac:dyDescent="0.35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</row>
    <row r="118" spans="1:34" x14ac:dyDescent="0.35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</row>
    <row r="119" spans="1:34" x14ac:dyDescent="0.35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</row>
    <row r="120" spans="1:34" x14ac:dyDescent="0.35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</row>
    <row r="121" spans="1:34" x14ac:dyDescent="0.35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</row>
    <row r="122" spans="1:34" x14ac:dyDescent="0.35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</row>
    <row r="123" spans="1:34" x14ac:dyDescent="0.3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</row>
    <row r="124" spans="1:34" x14ac:dyDescent="0.3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</row>
    <row r="125" spans="1:34" x14ac:dyDescent="0.3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</row>
    <row r="126" spans="1:34" x14ac:dyDescent="0.3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</row>
    <row r="127" spans="1:34" x14ac:dyDescent="0.3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</row>
    <row r="128" spans="1:34" x14ac:dyDescent="0.35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</row>
    <row r="129" spans="1:34" x14ac:dyDescent="0.3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</row>
    <row r="130" spans="1:34" x14ac:dyDescent="0.35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</row>
    <row r="131" spans="1:34" x14ac:dyDescent="0.35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</row>
    <row r="132" spans="1:34" x14ac:dyDescent="0.35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</row>
    <row r="133" spans="1:34" x14ac:dyDescent="0.35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</row>
    <row r="134" spans="1:34" x14ac:dyDescent="0.3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</row>
    <row r="135" spans="1:34" x14ac:dyDescent="0.3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</row>
    <row r="136" spans="1:34" x14ac:dyDescent="0.3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</row>
    <row r="137" spans="1:34" x14ac:dyDescent="0.35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</row>
    <row r="138" spans="1:34" x14ac:dyDescent="0.3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</row>
    <row r="139" spans="1:34" x14ac:dyDescent="0.3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</row>
    <row r="140" spans="1:34" x14ac:dyDescent="0.35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</row>
    <row r="141" spans="1:34" x14ac:dyDescent="0.35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</row>
    <row r="142" spans="1:34" x14ac:dyDescent="0.35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</row>
    <row r="143" spans="1:34" x14ac:dyDescent="0.3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</row>
    <row r="144" spans="1:34" x14ac:dyDescent="0.35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</row>
    <row r="145" spans="1:34" x14ac:dyDescent="0.3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</row>
    <row r="146" spans="1:34" x14ac:dyDescent="0.35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</row>
    <row r="147" spans="1:34" x14ac:dyDescent="0.35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</row>
    <row r="148" spans="1:34" x14ac:dyDescent="0.35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</row>
    <row r="149" spans="1:34" x14ac:dyDescent="0.35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</row>
    <row r="150" spans="1:34" x14ac:dyDescent="0.35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</row>
    <row r="151" spans="1:34" x14ac:dyDescent="0.3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</row>
  </sheetData>
  <sheetProtection sheet="1" objects="1" scenarios="1"/>
  <mergeCells count="15">
    <mergeCell ref="B14:B17"/>
    <mergeCell ref="G8:G9"/>
    <mergeCell ref="G14:G15"/>
    <mergeCell ref="B2:J2"/>
    <mergeCell ref="B3:J3"/>
    <mergeCell ref="G12:J12"/>
    <mergeCell ref="G13:J13"/>
    <mergeCell ref="B6:C9"/>
    <mergeCell ref="D6:D9"/>
    <mergeCell ref="E6:E9"/>
    <mergeCell ref="B12:E12"/>
    <mergeCell ref="B13:E13"/>
    <mergeCell ref="G6:J6"/>
    <mergeCell ref="G7:J7"/>
    <mergeCell ref="B4:J4"/>
  </mergeCells>
  <printOptions horizontalCentered="1"/>
  <pageMargins left="0.2" right="0.2" top="0.75" bottom="0.75" header="0.3" footer="0.3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USDA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Tinsley, Don -FS</dc:creator>
  <cp:lastModifiedBy>Velasco, Amelia -FS</cp:lastModifiedBy>
  <cp:lastPrinted>2021-08-10T04:52:01Z</cp:lastPrinted>
  <dcterms:created xsi:type="dcterms:W3CDTF">2018-07-30T00:02:45Z</dcterms:created>
  <dcterms:modified xsi:type="dcterms:W3CDTF">2022-05-09T02:54:54Z</dcterms:modified>
</cp:coreProperties>
</file>